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gionemarche.intra\ormadfs\Dati1\giunta\utenti\PescaAcquacoltura\FEAMP\PRATICHE FEAMP\Mis. 5.68 par.3\DECRETI CONCESSIONE E LIQUIDAZIONE\4° decreto\"/>
    </mc:Choice>
  </mc:AlternateContent>
  <bookViews>
    <workbookView xWindow="1176" yWindow="1176" windowWidth="21600" windowHeight="11388"/>
  </bookViews>
  <sheets>
    <sheet name="Foglio1" sheetId="1" r:id="rId1"/>
  </sheets>
  <definedNames>
    <definedName name="_xlnm._FilterDatabase" localSheetId="0" hidden="1">Foglio1!$B$1:$Q$8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1" l="1"/>
  <c r="N12" i="1"/>
  <c r="L12" i="1"/>
  <c r="K12" i="1"/>
  <c r="J12" i="1"/>
</calcChain>
</file>

<file path=xl/sharedStrings.xml><?xml version="1.0" encoding="utf-8"?>
<sst xmlns="http://schemas.openxmlformats.org/spreadsheetml/2006/main" count="75" uniqueCount="62">
  <si>
    <t>Beneficiario</t>
  </si>
  <si>
    <t>CUP</t>
  </si>
  <si>
    <t>Contributo
Liquidato</t>
  </si>
  <si>
    <t>MC</t>
  </si>
  <si>
    <t>CIVITANOVA MARCHE</t>
  </si>
  <si>
    <t>PU</t>
  </si>
  <si>
    <t>AN</t>
  </si>
  <si>
    <t>Sede Legale</t>
  </si>
  <si>
    <t>Somma</t>
  </si>
  <si>
    <t>Codice 
istanza</t>
  </si>
  <si>
    <t xml:space="preserve">Esercizio 2024, residui 2023 </t>
  </si>
  <si>
    <t>PESARO</t>
  </si>
  <si>
    <t>SACCO SILVANO</t>
  </si>
  <si>
    <t>CAVALIERI LUCA</t>
  </si>
  <si>
    <t>MOBILI ANGELO E MARIO S.N.C.</t>
  </si>
  <si>
    <t>RIPANTI ROBERTO</t>
  </si>
  <si>
    <t>LISOTTI GIORGIO</t>
  </si>
  <si>
    <t>02909920429</t>
  </si>
  <si>
    <t>02758340414</t>
  </si>
  <si>
    <t>01001820438</t>
  </si>
  <si>
    <t>00290660422</t>
  </si>
  <si>
    <t>01990470401</t>
  </si>
  <si>
    <t>VIA REGINA MARGHERITA, 85</t>
  </si>
  <si>
    <t>VIA RAFFAELLO SANZIO, 69</t>
  </si>
  <si>
    <t>VIA L. AGOSTINI, 115/1</t>
  </si>
  <si>
    <t>VIA SAVONAROLA, 4</t>
  </si>
  <si>
    <t>VIA R. ACHILLI, 37</t>
  </si>
  <si>
    <t>ANCONA</t>
  </si>
  <si>
    <t>SENIGALLIA</t>
  </si>
  <si>
    <t>B39G23003370009</t>
  </si>
  <si>
    <t>B79G23003890009</t>
  </si>
  <si>
    <t>B79G23003220009</t>
  </si>
  <si>
    <t>B19G23007080009</t>
  </si>
  <si>
    <t>B79G23003990009</t>
  </si>
  <si>
    <t>B19G23007090009</t>
  </si>
  <si>
    <t>B19G23007100009</t>
  </si>
  <si>
    <t>imp. 13129/2023
sub. 20982/2023</t>
  </si>
  <si>
    <t>imp.13128/2023 sub. 21171/2023</t>
  </si>
  <si>
    <t>imp. 13129/2023
sub. 20986/2023</t>
  </si>
  <si>
    <t>imp.13128/2023 sub. 21175/2023</t>
  </si>
  <si>
    <t>imp. 13130/2023
sub. 20799/2023</t>
  </si>
  <si>
    <t>imp. 13129/2023
sub. 20988/2023</t>
  </si>
  <si>
    <t>imp.13128/2023 sub. 21177/2023</t>
  </si>
  <si>
    <t>imp. 13130/2023
sub. 20805/2023</t>
  </si>
  <si>
    <t>imp. 13129/2023
sub. 20994/2023</t>
  </si>
  <si>
    <t>imp.13128/2023 sub. 21183/2023</t>
  </si>
  <si>
    <t>imp. 13130/2023
sub. 20806/2023</t>
  </si>
  <si>
    <t>imp. 13129/2023
sub. 20995/2023</t>
  </si>
  <si>
    <t>imp.13128/2023 sub. 21184/2023</t>
  </si>
  <si>
    <t>imp. 13130/2023
sub. 20852/2023</t>
  </si>
  <si>
    <t>imp. 13129/2023
sub. 21041/2023</t>
  </si>
  <si>
    <t>imp.13128/2023 sub. 21230/2023</t>
  </si>
  <si>
    <t>imp. 13130/2023
sub. 20853/2023</t>
  </si>
  <si>
    <t>imp. 13129/2023
sub. 21042/2023</t>
  </si>
  <si>
    <t>imp.13128/2023 sub. 21231/2023</t>
  </si>
  <si>
    <r>
      <t xml:space="preserve">capitolo
</t>
    </r>
    <r>
      <rPr>
        <b/>
        <sz val="12"/>
        <color theme="1"/>
        <rFont val="Calibri"/>
        <family val="2"/>
        <scheme val="minor"/>
      </rPr>
      <t>2160310045</t>
    </r>
    <r>
      <rPr>
        <sz val="12"/>
        <color theme="1"/>
        <rFont val="Calibri"/>
        <family val="2"/>
        <scheme val="minor"/>
      </rPr>
      <t xml:space="preserve">
(quota UE)</t>
    </r>
  </si>
  <si>
    <r>
      <t xml:space="preserve">capitolo
</t>
    </r>
    <r>
      <rPr>
        <b/>
        <sz val="12"/>
        <color theme="1"/>
        <rFont val="Calibri"/>
        <family val="2"/>
        <scheme val="minor"/>
      </rPr>
      <t>2160310044</t>
    </r>
    <r>
      <rPr>
        <sz val="12"/>
        <color theme="1"/>
        <rFont val="Calibri"/>
        <family val="2"/>
        <scheme val="minor"/>
      </rPr>
      <t xml:space="preserve">
(quota Stato)</t>
    </r>
  </si>
  <si>
    <r>
      <t xml:space="preserve">capitolo
</t>
    </r>
    <r>
      <rPr>
        <b/>
        <sz val="12"/>
        <color theme="1"/>
        <rFont val="Calibri"/>
        <family val="2"/>
        <scheme val="minor"/>
      </rPr>
      <t>2160310028</t>
    </r>
    <r>
      <rPr>
        <sz val="12"/>
        <color theme="1"/>
        <rFont val="Calibri"/>
        <family val="2"/>
        <scheme val="minor"/>
      </rPr>
      <t xml:space="preserve">
(quota Regione)</t>
    </r>
  </si>
  <si>
    <t>Contributo 
Concesso
DDD n.287APIM del 20/12/2023</t>
  </si>
  <si>
    <t>imp. 13130/2023 sub. 20793/2023</t>
  </si>
  <si>
    <t>imp. 13130/2023 sub. 20797/2023</t>
  </si>
  <si>
    <t>P.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</si>
</sst>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vertical="center"/>
    </xf>
    <xf numFmtId="44" fontId="2" fillId="0" borderId="0" xfId="0" applyNumberFormat="1" applyFont="1" applyAlignment="1">
      <alignment vertical="center"/>
    </xf>
    <xf numFmtId="44" fontId="0" fillId="0" borderId="0" xfId="0" applyNumberFormat="1" applyAlignment="1">
      <alignment vertical="center"/>
    </xf>
    <xf numFmtId="1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4" fontId="0" fillId="0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4" fontId="0" fillId="4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4" fontId="0" fillId="0" borderId="1" xfId="1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/>
    </xf>
    <xf numFmtId="44" fontId="5" fillId="4" borderId="5" xfId="1" applyFont="1" applyFill="1" applyBorder="1" applyAlignment="1">
      <alignment horizontal="center" vertical="center"/>
    </xf>
    <xf numFmtId="164" fontId="5" fillId="4" borderId="5" xfId="1" applyNumberFormat="1" applyFont="1" applyFill="1" applyBorder="1" applyAlignment="1">
      <alignment horizontal="center" vertical="center"/>
    </xf>
    <xf numFmtId="44" fontId="5" fillId="0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4"/>
  <sheetViews>
    <sheetView tabSelected="1" topLeftCell="B1" zoomScale="85" zoomScaleNormal="85" workbookViewId="0">
      <selection activeCell="E2" sqref="E2"/>
    </sheetView>
  </sheetViews>
  <sheetFormatPr defaultColWidth="11" defaultRowHeight="15.6" x14ac:dyDescent="0.3"/>
  <cols>
    <col min="1" max="1" width="2.59765625" style="1" customWidth="1"/>
    <col min="2" max="2" width="36.69921875" style="1" bestFit="1" customWidth="1"/>
    <col min="3" max="3" width="12.19921875" style="2" customWidth="1"/>
    <col min="4" max="4" width="17.69921875" style="2" customWidth="1"/>
    <col min="5" max="5" width="13.3984375" style="2" customWidth="1"/>
    <col min="6" max="6" width="36.09765625" style="4" bestFit="1" customWidth="1"/>
    <col min="7" max="7" width="3.69921875" style="2" bestFit="1" customWidth="1"/>
    <col min="8" max="8" width="22.3984375" style="4" bestFit="1" customWidth="1"/>
    <col min="9" max="9" width="6.09765625" style="2" bestFit="1" customWidth="1"/>
    <col min="10" max="10" width="14.8984375" style="1" bestFit="1" customWidth="1"/>
    <col min="11" max="12" width="14.5" style="1" bestFit="1" customWidth="1"/>
    <col min="13" max="13" width="17.3984375" style="1" customWidth="1"/>
    <col min="14" max="14" width="14.5" style="1" bestFit="1" customWidth="1"/>
    <col min="15" max="15" width="16.796875" style="1" customWidth="1"/>
    <col min="16" max="16" width="14.5" style="1" bestFit="1" customWidth="1"/>
    <col min="17" max="17" width="15.69921875" style="1" customWidth="1"/>
    <col min="18" max="18" width="14.8984375" style="1" bestFit="1" customWidth="1"/>
    <col min="19" max="16384" width="11" style="1"/>
  </cols>
  <sheetData>
    <row r="1" spans="2:18" ht="23.25" customHeight="1" x14ac:dyDescent="0.3">
      <c r="B1" s="3"/>
      <c r="L1" s="30" t="s">
        <v>10</v>
      </c>
      <c r="M1" s="31"/>
      <c r="N1" s="31"/>
      <c r="O1" s="31"/>
      <c r="P1" s="31"/>
      <c r="Q1" s="32"/>
    </row>
    <row r="2" spans="2:18" ht="69" customHeight="1" x14ac:dyDescent="0.3">
      <c r="B2" s="6" t="s">
        <v>0</v>
      </c>
      <c r="C2" s="5" t="s">
        <v>9</v>
      </c>
      <c r="D2" s="6" t="s">
        <v>1</v>
      </c>
      <c r="E2" s="6" t="s">
        <v>61</v>
      </c>
      <c r="F2" s="33" t="s">
        <v>7</v>
      </c>
      <c r="G2" s="34"/>
      <c r="H2" s="34"/>
      <c r="I2" s="35"/>
      <c r="J2" s="5" t="s">
        <v>58</v>
      </c>
      <c r="K2" s="5" t="s">
        <v>2</v>
      </c>
      <c r="L2" s="36" t="s">
        <v>55</v>
      </c>
      <c r="M2" s="37"/>
      <c r="N2" s="36" t="s">
        <v>56</v>
      </c>
      <c r="O2" s="37"/>
      <c r="P2" s="36" t="s">
        <v>57</v>
      </c>
      <c r="Q2" s="37"/>
    </row>
    <row r="3" spans="2:18" s="8" customFormat="1" ht="36" customHeight="1" x14ac:dyDescent="0.3">
      <c r="B3" s="20" t="s">
        <v>12</v>
      </c>
      <c r="C3" s="11">
        <v>20725</v>
      </c>
      <c r="D3" s="12" t="s">
        <v>29</v>
      </c>
      <c r="E3" s="13" t="s">
        <v>17</v>
      </c>
      <c r="F3" s="20" t="s">
        <v>23</v>
      </c>
      <c r="G3" s="18" t="s">
        <v>6</v>
      </c>
      <c r="H3" s="18" t="s">
        <v>27</v>
      </c>
      <c r="I3" s="11">
        <v>60131</v>
      </c>
      <c r="J3" s="21">
        <v>100.743889172222</v>
      </c>
      <c r="K3" s="21">
        <v>100.74388917222197</v>
      </c>
      <c r="L3" s="22">
        <v>50.37</v>
      </c>
      <c r="M3" s="14" t="s">
        <v>59</v>
      </c>
      <c r="N3" s="22">
        <v>35.26</v>
      </c>
      <c r="O3" s="14" t="s">
        <v>36</v>
      </c>
      <c r="P3" s="22">
        <v>15.11</v>
      </c>
      <c r="Q3" s="14" t="s">
        <v>37</v>
      </c>
      <c r="R3" s="10"/>
    </row>
    <row r="4" spans="2:18" s="8" customFormat="1" ht="31.2" x14ac:dyDescent="0.3">
      <c r="B4" s="28" t="s">
        <v>13</v>
      </c>
      <c r="C4" s="15">
        <v>21060</v>
      </c>
      <c r="D4" s="15" t="s">
        <v>30</v>
      </c>
      <c r="E4" s="16" t="s">
        <v>18</v>
      </c>
      <c r="F4" s="19" t="s">
        <v>24</v>
      </c>
      <c r="G4" s="16" t="s">
        <v>5</v>
      </c>
      <c r="H4" s="16" t="s">
        <v>11</v>
      </c>
      <c r="I4" s="15">
        <v>61121</v>
      </c>
      <c r="J4" s="23">
        <v>1834.8171141404557</v>
      </c>
      <c r="K4" s="23">
        <v>1834.8171141404557</v>
      </c>
      <c r="L4" s="24">
        <v>917.41</v>
      </c>
      <c r="M4" s="17" t="s">
        <v>60</v>
      </c>
      <c r="N4" s="25">
        <v>642.19000000000005</v>
      </c>
      <c r="O4" s="17" t="s">
        <v>38</v>
      </c>
      <c r="P4" s="25">
        <v>275.22000000000003</v>
      </c>
      <c r="Q4" s="17" t="s">
        <v>39</v>
      </c>
      <c r="R4" s="10"/>
    </row>
    <row r="5" spans="2:18" s="8" customFormat="1" ht="31.2" x14ac:dyDescent="0.3">
      <c r="B5" s="20" t="s">
        <v>14</v>
      </c>
      <c r="C5" s="11">
        <v>21078</v>
      </c>
      <c r="D5" s="12" t="s">
        <v>31</v>
      </c>
      <c r="E5" s="13" t="s">
        <v>19</v>
      </c>
      <c r="F5" s="20" t="s">
        <v>22</v>
      </c>
      <c r="G5" s="18" t="s">
        <v>3</v>
      </c>
      <c r="H5" s="18" t="s">
        <v>4</v>
      </c>
      <c r="I5" s="11">
        <v>62012</v>
      </c>
      <c r="J5" s="21">
        <v>33555.420919505887</v>
      </c>
      <c r="K5" s="21">
        <v>33555.420919505887</v>
      </c>
      <c r="L5" s="26">
        <v>16777.71</v>
      </c>
      <c r="M5" s="14" t="s">
        <v>40</v>
      </c>
      <c r="N5" s="22">
        <v>11744.4</v>
      </c>
      <c r="O5" s="14" t="s">
        <v>41</v>
      </c>
      <c r="P5" s="22">
        <v>5033.3100000000004</v>
      </c>
      <c r="Q5" s="14" t="s">
        <v>42</v>
      </c>
      <c r="R5" s="10"/>
    </row>
    <row r="6" spans="2:18" s="8" customFormat="1" ht="31.2" x14ac:dyDescent="0.3">
      <c r="B6" s="19" t="s">
        <v>15</v>
      </c>
      <c r="C6" s="15">
        <v>21158</v>
      </c>
      <c r="D6" s="15" t="s">
        <v>32</v>
      </c>
      <c r="E6" s="16" t="s">
        <v>20</v>
      </c>
      <c r="F6" s="19" t="s">
        <v>25</v>
      </c>
      <c r="G6" s="16" t="s">
        <v>6</v>
      </c>
      <c r="H6" s="16" t="s">
        <v>28</v>
      </c>
      <c r="I6" s="15">
        <v>60019</v>
      </c>
      <c r="J6" s="23">
        <v>4485.6730773434456</v>
      </c>
      <c r="K6" s="23">
        <v>4485.6730773434456</v>
      </c>
      <c r="L6" s="24">
        <v>2242.84</v>
      </c>
      <c r="M6" s="17" t="s">
        <v>43</v>
      </c>
      <c r="N6" s="25">
        <v>1569.98</v>
      </c>
      <c r="O6" s="17" t="s">
        <v>44</v>
      </c>
      <c r="P6" s="25">
        <v>672.85</v>
      </c>
      <c r="Q6" s="17" t="s">
        <v>45</v>
      </c>
      <c r="R6" s="10"/>
    </row>
    <row r="7" spans="2:18" s="8" customFormat="1" ht="31.2" x14ac:dyDescent="0.3">
      <c r="B7" s="29" t="s">
        <v>16</v>
      </c>
      <c r="C7" s="11">
        <v>21164</v>
      </c>
      <c r="D7" s="12" t="s">
        <v>33</v>
      </c>
      <c r="E7" s="13" t="s">
        <v>21</v>
      </c>
      <c r="F7" s="20" t="s">
        <v>26</v>
      </c>
      <c r="G7" s="18" t="s">
        <v>5</v>
      </c>
      <c r="H7" s="18" t="s">
        <v>11</v>
      </c>
      <c r="I7" s="11">
        <v>61122</v>
      </c>
      <c r="J7" s="21">
        <v>15491.599970930645</v>
      </c>
      <c r="K7" s="21">
        <v>15491.599970930645</v>
      </c>
      <c r="L7" s="26">
        <v>7745.8</v>
      </c>
      <c r="M7" s="14" t="s">
        <v>46</v>
      </c>
      <c r="N7" s="22">
        <v>5422.06</v>
      </c>
      <c r="O7" s="14" t="s">
        <v>47</v>
      </c>
      <c r="P7" s="22">
        <v>2323.7399999999998</v>
      </c>
      <c r="Q7" s="14" t="s">
        <v>48</v>
      </c>
      <c r="R7" s="10"/>
    </row>
    <row r="8" spans="2:18" s="8" customFormat="1" ht="31.2" x14ac:dyDescent="0.3">
      <c r="B8" s="19" t="s">
        <v>15</v>
      </c>
      <c r="C8" s="15">
        <v>21339</v>
      </c>
      <c r="D8" s="15" t="s">
        <v>34</v>
      </c>
      <c r="E8" s="16" t="s">
        <v>20</v>
      </c>
      <c r="F8" s="19" t="s">
        <v>25</v>
      </c>
      <c r="G8" s="16" t="s">
        <v>6</v>
      </c>
      <c r="H8" s="16" t="s">
        <v>28</v>
      </c>
      <c r="I8" s="15">
        <v>60019</v>
      </c>
      <c r="J8" s="23">
        <v>13585.427574779425</v>
      </c>
      <c r="K8" s="23">
        <v>13585.427574779425</v>
      </c>
      <c r="L8" s="24">
        <v>6792.72</v>
      </c>
      <c r="M8" s="17" t="s">
        <v>49</v>
      </c>
      <c r="N8" s="25">
        <v>4754.8999999999996</v>
      </c>
      <c r="O8" s="17" t="s">
        <v>50</v>
      </c>
      <c r="P8" s="25">
        <v>2037.81</v>
      </c>
      <c r="Q8" s="17" t="s">
        <v>51</v>
      </c>
      <c r="R8" s="10"/>
    </row>
    <row r="9" spans="2:18" s="8" customFormat="1" ht="31.2" x14ac:dyDescent="0.3">
      <c r="B9" s="20" t="s">
        <v>15</v>
      </c>
      <c r="C9" s="11">
        <v>21340</v>
      </c>
      <c r="D9" s="12" t="s">
        <v>35</v>
      </c>
      <c r="E9" s="13" t="s">
        <v>20</v>
      </c>
      <c r="F9" s="20" t="s">
        <v>25</v>
      </c>
      <c r="G9" s="18" t="s">
        <v>6</v>
      </c>
      <c r="H9" s="18" t="s">
        <v>28</v>
      </c>
      <c r="I9" s="11">
        <v>60019</v>
      </c>
      <c r="J9" s="21">
        <v>811.98</v>
      </c>
      <c r="K9" s="21">
        <v>811.98</v>
      </c>
      <c r="L9" s="26">
        <v>405.99</v>
      </c>
      <c r="M9" s="14" t="s">
        <v>52</v>
      </c>
      <c r="N9" s="27">
        <v>284.19</v>
      </c>
      <c r="O9" s="14" t="s">
        <v>53</v>
      </c>
      <c r="P9" s="27">
        <v>121.8</v>
      </c>
      <c r="Q9" s="14" t="s">
        <v>54</v>
      </c>
      <c r="R9" s="10"/>
    </row>
    <row r="11" spans="2:18" x14ac:dyDescent="0.3">
      <c r="K11" s="10"/>
      <c r="L11" s="10"/>
      <c r="M11" s="10"/>
      <c r="N11" s="10"/>
      <c r="O11" s="10"/>
      <c r="P11" s="10"/>
      <c r="Q11" s="10"/>
      <c r="R11" s="10"/>
    </row>
    <row r="12" spans="2:18" ht="18" x14ac:dyDescent="0.3">
      <c r="H12" s="7" t="s">
        <v>8</v>
      </c>
      <c r="J12" s="9">
        <f>SUM(J3:J9)</f>
        <v>69865.662545872081</v>
      </c>
      <c r="K12" s="9">
        <f>SUM(K3:K9)</f>
        <v>69865.662545872081</v>
      </c>
      <c r="L12" s="9">
        <f>SUM(L3:L9)</f>
        <v>34932.839999999997</v>
      </c>
      <c r="M12" s="9"/>
      <c r="N12" s="9">
        <f>SUM(N3:N9)</f>
        <v>24452.98</v>
      </c>
      <c r="O12" s="9"/>
      <c r="P12" s="9">
        <f>SUM(P3:P9)</f>
        <v>10479.839999999998</v>
      </c>
    </row>
    <row r="14" spans="2:18" x14ac:dyDescent="0.3">
      <c r="L14" s="10"/>
    </row>
  </sheetData>
  <mergeCells count="5">
    <mergeCell ref="L1:Q1"/>
    <mergeCell ref="F2:I2"/>
    <mergeCell ref="L2:M2"/>
    <mergeCell ref="N2:O2"/>
    <mergeCell ref="P2:Q2"/>
  </mergeCells>
  <phoneticPr fontId="4" type="noConversion"/>
  <pageMargins left="0.7" right="0.7" top="0.75" bottom="0.75" header="0.3" footer="0.3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Marianna Bisceglia</cp:lastModifiedBy>
  <dcterms:created xsi:type="dcterms:W3CDTF">2021-10-29T11:25:42Z</dcterms:created>
  <dcterms:modified xsi:type="dcterms:W3CDTF">2024-06-28T08:40:04Z</dcterms:modified>
</cp:coreProperties>
</file>